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
    </mc:Choice>
  </mc:AlternateContent>
  <xr:revisionPtr revIDLastSave="0" documentId="8_{BCE1B55C-32D0-49DB-8972-EC5F4B6ED2C7}" xr6:coauthVersionLast="47" xr6:coauthVersionMax="47" xr10:uidLastSave="{00000000-0000-0000-0000-000000000000}"/>
  <bookViews>
    <workbookView xWindow="-120" yWindow="-120" windowWidth="29040" windowHeight="17520" xr2:uid="{CE19F183-187D-4AA0-8583-C7BE6A9A571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1" l="1"/>
  <c r="A38" i="1"/>
  <c r="A32" i="1"/>
  <c r="A31" i="1"/>
  <c r="A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lulaq</author>
  </authors>
  <commentList>
    <comment ref="B9" authorId="0" shapeId="0" xr:uid="{53E576D0-01C8-4A8C-A614-19CA1DE7A243}">
      <text>
        <r>
          <rPr>
            <sz val="9"/>
            <color indexed="81"/>
            <rFont val="Tahoma"/>
            <family val="2"/>
          </rPr>
          <t>Introducir una fecha válida con formato: dd/mm/aa</t>
        </r>
      </text>
    </comment>
    <comment ref="H9" authorId="0" shapeId="0" xr:uid="{B14289F3-EDB7-4A35-BA45-F908358F5980}">
      <text>
        <r>
          <rPr>
            <sz val="9"/>
            <color indexed="81"/>
            <rFont val="Tahoma"/>
            <family val="2"/>
          </rPr>
          <t>casilla completada por el técnico que realiza la medida</t>
        </r>
      </text>
    </comment>
    <comment ref="H10" authorId="0" shapeId="0" xr:uid="{25FB0E4F-4AD6-4F17-81B9-5CFD5FBFEAB0}">
      <text>
        <r>
          <rPr>
            <sz val="9"/>
            <color indexed="81"/>
            <rFont val="Tahoma"/>
            <family val="2"/>
          </rPr>
          <t>casilla completada por el técnico que realiza la medida</t>
        </r>
      </text>
    </comment>
    <comment ref="G22" authorId="0" shapeId="0" xr:uid="{2C496AD5-602D-4E2A-AFF2-8CB0FD96763C}">
      <text>
        <r>
          <rPr>
            <sz val="9"/>
            <color indexed="81"/>
            <rFont val="Tahoma"/>
            <family val="2"/>
          </rPr>
          <t xml:space="preserve">Por defecto las muestras NO SE CONSERVAN después de la medida.
Si quiere recuperar sus muestras, debe indicarlo aquí. Solo se guerdaran durante dos meses desde la fecha de entrega de resultados </t>
        </r>
      </text>
    </comment>
    <comment ref="G26" authorId="0" shapeId="0" xr:uid="{4FDE6790-1C76-4673-BAC0-10B79B59A9FC}">
      <text>
        <r>
          <rPr>
            <sz val="9"/>
            <color indexed="81"/>
            <rFont val="Tahoma"/>
            <family val="2"/>
          </rPr>
          <t xml:space="preserve">El ususario debe suministrar toda la información necesaria para la correcta y segura manipulación de las muestras. </t>
        </r>
      </text>
    </comment>
    <comment ref="G27" authorId="0" shapeId="0" xr:uid="{91187FEC-5278-4FDA-9058-8CF2DE05A567}">
      <text>
        <r>
          <rPr>
            <sz val="9"/>
            <color indexed="81"/>
            <rFont val="Tahoma"/>
            <family val="2"/>
          </rPr>
          <t xml:space="preserve">El ususario debe suministrar toda la información necesaria para la correcta y segura manipulación de las muestras. </t>
        </r>
      </text>
    </comment>
    <comment ref="G28" authorId="0" shapeId="0" xr:uid="{FCF9F740-FAAF-4D46-A3E5-4542F76F4A45}">
      <text>
        <r>
          <rPr>
            <sz val="9"/>
            <color indexed="81"/>
            <rFont val="Tahoma"/>
            <family val="2"/>
          </rPr>
          <t xml:space="preserve">El ususario debe suministrar toda la información necesaria para la correcta y segura manipulación de las muestras. </t>
        </r>
      </text>
    </comment>
  </commentList>
</comments>
</file>

<file path=xl/sharedStrings.xml><?xml version="1.0" encoding="utf-8"?>
<sst xmlns="http://schemas.openxmlformats.org/spreadsheetml/2006/main" count="35" uniqueCount="35">
  <si>
    <t>Universidad Complutense de Madrid</t>
  </si>
  <si>
    <r>
      <t xml:space="preserve">  </t>
    </r>
    <r>
      <rPr>
        <b/>
        <sz val="8"/>
        <color rgb="FFFF0000"/>
        <rFont val="Arial"/>
        <family val="2"/>
      </rPr>
      <t>Imprimir la página, adjuntar a las muestras y enviar el fichero por correo electrónico al técnico responsable</t>
    </r>
    <r>
      <rPr>
        <b/>
        <sz val="8"/>
        <color indexed="10"/>
        <rFont val="Arial"/>
        <family val="2"/>
      </rPr>
      <t>.</t>
    </r>
  </si>
  <si>
    <t>Fecha:</t>
  </si>
  <si>
    <t>Nº Trabajo</t>
  </si>
  <si>
    <t>Fecha</t>
  </si>
  <si>
    <t>Técnico Responsable:</t>
  </si>
  <si>
    <t>Enrique Fraga</t>
  </si>
  <si>
    <t>email:</t>
  </si>
  <si>
    <t>efraga@ucm.es</t>
  </si>
  <si>
    <t>¡Debe especificar todos los datos!</t>
  </si>
  <si>
    <t>Usuario:</t>
  </si>
  <si>
    <t>Email:</t>
  </si>
  <si>
    <t>Tel:</t>
  </si>
  <si>
    <t>Centro:</t>
  </si>
  <si>
    <t>Dpto:</t>
  </si>
  <si>
    <t>Investigador Responsable:</t>
  </si>
  <si>
    <t>Nº Muestra</t>
  </si>
  <si>
    <t>Nombre</t>
  </si>
  <si>
    <t>¿Recuperar muestras?</t>
  </si>
  <si>
    <t>SI</t>
  </si>
  <si>
    <t>NO</t>
  </si>
  <si>
    <t>IDENTIFICACION DEL USUARIO:</t>
  </si>
  <si>
    <t>DESCRIPCIÓN DE MUESTRAS:</t>
  </si>
  <si>
    <t>SEGURIDAD Y MANIPULACIÓN:</t>
  </si>
  <si>
    <t>¿Se necesita protección?</t>
  </si>
  <si>
    <t>¿FDS (MSDS) disponible?</t>
  </si>
  <si>
    <t>¿Tóxico?¿Corrosivo?¿Irritante?</t>
  </si>
  <si>
    <t>Comentarios:</t>
  </si>
  <si>
    <t>Indicar si los resultados (%Peso) se expresan en forma de óxidos o de elementos y si hay que tomar cualquier precaución para preservar la muestra, etc.</t>
  </si>
  <si>
    <t>COMENTARIOS:</t>
  </si>
  <si>
    <t>Indicar: PREPARACIÓN DE MUESTRA (Polvo/Líquido, Pastilla, Perla) y TIPO DE ANÁLISIS FRX (Semicuantitativo, Cuantitativo, Trazas).</t>
  </si>
  <si>
    <t>C.A.I. de Técnicas Químicas. Unidad de Difracción de Rayos X</t>
  </si>
  <si>
    <t>Solicitud de Ensayo para equipo EQ 0434520 10 08 (Zetium)</t>
  </si>
  <si>
    <t>Sección de Fluorescencia de Rayos X. Sede F.CC. Químicas</t>
  </si>
  <si>
    <t>Nº de Muestras=0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</si>
</sst>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rgb="FFFF0000"/>
      <name val="Calibri"/>
      <family val="2"/>
      <scheme val="minor"/>
    </font>
    <font>
      <b/>
      <sz val="11"/>
      <color theme="1"/>
      <name val="Calibri"/>
      <family val="2"/>
      <scheme val="minor"/>
    </font>
    <font>
      <b/>
      <i/>
      <sz val="12"/>
      <name val="Times New Roman"/>
      <family val="1"/>
    </font>
    <font>
      <b/>
      <i/>
      <sz val="11"/>
      <color theme="1"/>
      <name val="Calibri"/>
      <family val="2"/>
      <scheme val="minor"/>
    </font>
    <font>
      <b/>
      <i/>
      <sz val="12"/>
      <color theme="1"/>
      <name val="Times New Roman"/>
      <family val="1"/>
    </font>
    <font>
      <i/>
      <sz val="12"/>
      <name val="Times New Roman"/>
      <family val="1"/>
    </font>
    <font>
      <b/>
      <sz val="8"/>
      <color indexed="10"/>
      <name val="Arial"/>
      <family val="2"/>
    </font>
    <font>
      <b/>
      <sz val="8"/>
      <color rgb="FFFF0000"/>
      <name val="Arial"/>
      <family val="2"/>
    </font>
    <font>
      <sz val="8"/>
      <color indexed="10"/>
      <name val="Arial"/>
      <family val="2"/>
    </font>
    <font>
      <sz val="12"/>
      <name val="Times New Roman"/>
      <family val="1"/>
    </font>
    <font>
      <sz val="9"/>
      <color indexed="81"/>
      <name val="Tahoma"/>
      <family val="2"/>
    </font>
    <font>
      <u/>
      <sz val="11"/>
      <color theme="10"/>
      <name val="Calibri"/>
      <family val="2"/>
      <scheme val="minor"/>
    </font>
    <font>
      <b/>
      <sz val="12"/>
      <color indexed="12"/>
      <name val="Times New Roman"/>
      <family val="1"/>
    </font>
    <font>
      <b/>
      <sz val="10"/>
      <color indexed="12"/>
      <name val="Arial"/>
      <family val="2"/>
    </font>
    <font>
      <b/>
      <sz val="12"/>
      <name val="Times New Roman"/>
      <family val="1"/>
    </font>
    <font>
      <sz val="10"/>
      <name val="Arial"/>
      <family val="2"/>
    </font>
    <font>
      <b/>
      <sz val="10"/>
      <name val="Times New Roman"/>
      <family val="1"/>
    </font>
    <font>
      <sz val="10"/>
      <name val="Times New Roman"/>
      <family val="1"/>
    </font>
    <font>
      <b/>
      <sz val="8"/>
      <name val="Arial"/>
      <family val="2"/>
    </font>
    <font>
      <sz val="8"/>
      <name val="Arial"/>
      <family val="2"/>
    </font>
    <font>
      <b/>
      <sz val="12"/>
      <color rgb="FFFF0000"/>
      <name val="Calibri"/>
      <family val="2"/>
      <scheme val="minor"/>
    </font>
    <font>
      <b/>
      <sz val="11"/>
      <color theme="4" tint="-0.249977111117893"/>
      <name val="Times New Roman"/>
      <family val="1"/>
    </font>
    <font>
      <b/>
      <sz val="9"/>
      <name val="Times New Roman"/>
      <family val="1"/>
    </font>
    <font>
      <sz val="9"/>
      <name val="Arial"/>
      <family val="2"/>
    </font>
    <font>
      <b/>
      <sz val="10"/>
      <color indexed="10"/>
      <name val="Calibri"/>
      <family val="2"/>
    </font>
    <font>
      <sz val="11"/>
      <color indexed="16"/>
      <name val="Arial"/>
      <family val="2"/>
    </font>
    <font>
      <b/>
      <sz val="11"/>
      <color indexed="16"/>
      <name val="Times New Roman"/>
      <family val="1"/>
    </font>
    <font>
      <sz val="7"/>
      <color theme="1"/>
      <name val="Calibri"/>
      <family val="2"/>
      <scheme val="minor"/>
    </font>
    <font>
      <sz val="7"/>
      <name val="Arial"/>
      <family val="2"/>
    </font>
  </fonts>
  <fills count="6">
    <fill>
      <patternFill patternType="none"/>
    </fill>
    <fill>
      <patternFill patternType="gray125"/>
    </fill>
    <fill>
      <patternFill patternType="solid">
        <fgColor theme="2"/>
        <bgColor indexed="64"/>
      </patternFill>
    </fill>
    <fill>
      <patternFill patternType="solid">
        <fgColor rgb="FFFFFF99"/>
        <bgColor indexed="64"/>
      </patternFill>
    </fill>
    <fill>
      <patternFill patternType="solid">
        <fgColor indexed="43"/>
        <bgColor indexed="64"/>
      </patternFill>
    </fill>
    <fill>
      <patternFill patternType="solid">
        <fgColor theme="8" tint="0.79998168889431442"/>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2" fillId="0" borderId="0" applyNumberFormat="0" applyFill="0" applyBorder="0" applyAlignment="0" applyProtection="0"/>
  </cellStyleXfs>
  <cellXfs count="88">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10" fillId="0" borderId="0" xfId="0" applyFont="1" applyAlignment="1">
      <alignment vertical="top" wrapText="1"/>
    </xf>
    <xf numFmtId="0" fontId="0" fillId="2" borderId="6" xfId="0" applyFill="1" applyBorder="1"/>
    <xf numFmtId="0" fontId="0" fillId="2" borderId="8" xfId="0" applyFill="1" applyBorder="1"/>
    <xf numFmtId="0" fontId="10" fillId="0" borderId="4" xfId="0" applyFont="1" applyBorder="1" applyAlignment="1">
      <alignment horizontal="left" vertical="top" wrapText="1"/>
    </xf>
    <xf numFmtId="0" fontId="10" fillId="0" borderId="0" xfId="0" applyFont="1"/>
    <xf numFmtId="0" fontId="17" fillId="0" borderId="0" xfId="0" applyFont="1" applyAlignment="1">
      <alignment horizontal="right" vertical="top"/>
    </xf>
    <xf numFmtId="0" fontId="18" fillId="0" borderId="0" xfId="0" applyFont="1" applyAlignment="1">
      <alignment horizontal="left" vertical="top" wrapText="1"/>
    </xf>
    <xf numFmtId="0" fontId="18" fillId="0" borderId="5" xfId="0" applyFont="1" applyBorder="1"/>
    <xf numFmtId="0" fontId="19" fillId="0" borderId="11" xfId="0" applyFont="1" applyBorder="1" applyAlignment="1">
      <alignment horizontal="right"/>
    </xf>
    <xf numFmtId="49" fontId="20" fillId="4" borderId="12" xfId="0" applyNumberFormat="1" applyFont="1" applyFill="1" applyBorder="1" applyProtection="1">
      <protection locked="0"/>
    </xf>
    <xf numFmtId="49" fontId="20" fillId="4" borderId="13" xfId="0" applyNumberFormat="1" applyFont="1" applyFill="1" applyBorder="1"/>
    <xf numFmtId="0" fontId="19" fillId="0" borderId="14" xfId="0" applyFont="1" applyBorder="1" applyAlignment="1">
      <alignment horizontal="right"/>
    </xf>
    <xf numFmtId="49" fontId="20" fillId="4" borderId="15" xfId="0" applyNumberFormat="1" applyFont="1" applyFill="1" applyBorder="1" applyProtection="1">
      <protection locked="0"/>
    </xf>
    <xf numFmtId="49" fontId="20" fillId="4" borderId="16" xfId="0" applyNumberFormat="1" applyFont="1" applyFill="1" applyBorder="1"/>
    <xf numFmtId="0" fontId="19" fillId="0" borderId="7" xfId="0" applyFont="1" applyBorder="1" applyAlignment="1">
      <alignment horizontal="right"/>
    </xf>
    <xf numFmtId="49" fontId="20" fillId="4" borderId="17" xfId="0" applyNumberFormat="1" applyFont="1" applyFill="1" applyBorder="1" applyProtection="1">
      <protection locked="0"/>
    </xf>
    <xf numFmtId="49" fontId="20" fillId="4" borderId="18" xfId="0" applyNumberFormat="1" applyFont="1" applyFill="1" applyBorder="1"/>
    <xf numFmtId="0" fontId="0" fillId="5" borderId="19" xfId="0" applyFill="1" applyBorder="1"/>
    <xf numFmtId="0" fontId="0" fillId="5" borderId="20" xfId="0" applyFill="1" applyBorder="1"/>
    <xf numFmtId="0" fontId="0" fillId="5" borderId="2" xfId="0" applyFill="1" applyBorder="1"/>
    <xf numFmtId="0" fontId="15" fillId="5" borderId="21" xfId="0" applyFont="1" applyFill="1" applyBorder="1" applyAlignment="1">
      <alignment horizontal="right" vertical="top" wrapText="1"/>
    </xf>
    <xf numFmtId="0" fontId="0" fillId="5" borderId="0" xfId="0" applyFill="1"/>
    <xf numFmtId="0" fontId="0" fillId="5" borderId="22" xfId="0" applyFill="1" applyBorder="1"/>
    <xf numFmtId="0" fontId="0" fillId="5" borderId="21" xfId="0" applyFill="1" applyBorder="1"/>
    <xf numFmtId="0" fontId="0" fillId="5" borderId="24" xfId="0" applyFill="1" applyBorder="1"/>
    <xf numFmtId="0" fontId="1" fillId="5" borderId="24" xfId="0" applyFont="1" applyFill="1" applyBorder="1"/>
    <xf numFmtId="0" fontId="0" fillId="5" borderId="3" xfId="0" applyFill="1" applyBorder="1"/>
    <xf numFmtId="0" fontId="21" fillId="0" borderId="0" xfId="0" applyFont="1"/>
    <xf numFmtId="0" fontId="0" fillId="3" borderId="1" xfId="0" applyFill="1" applyBorder="1" applyAlignment="1">
      <alignment horizontal="center"/>
    </xf>
    <xf numFmtId="0" fontId="0" fillId="3" borderId="26" xfId="0" applyFill="1" applyBorder="1" applyAlignment="1">
      <alignment horizontal="center"/>
    </xf>
    <xf numFmtId="0" fontId="0" fillId="3" borderId="27" xfId="0" applyFill="1" applyBorder="1" applyAlignment="1">
      <alignment horizontal="center"/>
    </xf>
    <xf numFmtId="0" fontId="0" fillId="3" borderId="28" xfId="0" applyFill="1" applyBorder="1" applyAlignment="1">
      <alignment horizontal="center"/>
    </xf>
    <xf numFmtId="0" fontId="2" fillId="0" borderId="0" xfId="0" applyFont="1" applyAlignment="1">
      <alignment horizontal="center"/>
    </xf>
    <xf numFmtId="0" fontId="19" fillId="0" borderId="0" xfId="0" applyFont="1" applyAlignment="1">
      <alignment horizontal="right"/>
    </xf>
    <xf numFmtId="0" fontId="25" fillId="0" borderId="0" xfId="0" applyFont="1" applyAlignment="1">
      <alignment horizontal="right"/>
    </xf>
    <xf numFmtId="0" fontId="15" fillId="5" borderId="0" xfId="0" applyFont="1" applyFill="1" applyAlignment="1">
      <alignment horizontal="right"/>
    </xf>
    <xf numFmtId="0" fontId="17" fillId="2" borderId="5" xfId="0" applyFont="1" applyFill="1" applyBorder="1" applyAlignment="1">
      <alignment vertical="center"/>
    </xf>
    <xf numFmtId="0" fontId="17" fillId="2" borderId="7" xfId="0" applyFont="1" applyFill="1" applyBorder="1" applyAlignment="1">
      <alignment vertical="center"/>
    </xf>
    <xf numFmtId="0" fontId="17" fillId="0" borderId="0" xfId="0" applyFont="1" applyAlignment="1">
      <alignment horizontal="right" vertical="center"/>
    </xf>
    <xf numFmtId="0" fontId="0" fillId="3" borderId="19" xfId="0" applyFill="1" applyBorder="1"/>
    <xf numFmtId="0" fontId="0" fillId="3" borderId="20" xfId="0" applyFill="1" applyBorder="1"/>
    <xf numFmtId="0" fontId="0" fillId="3" borderId="2" xfId="0" applyFill="1" applyBorder="1"/>
    <xf numFmtId="0" fontId="0" fillId="3" borderId="21" xfId="0" applyFill="1" applyBorder="1"/>
    <xf numFmtId="0" fontId="0" fillId="3" borderId="0" xfId="0" applyFill="1"/>
    <xf numFmtId="0" fontId="0" fillId="3" borderId="22" xfId="0" applyFill="1" applyBorder="1"/>
    <xf numFmtId="0" fontId="0" fillId="3" borderId="23" xfId="0" applyFill="1" applyBorder="1"/>
    <xf numFmtId="0" fontId="0" fillId="3" borderId="24" xfId="0" applyFill="1" applyBorder="1"/>
    <xf numFmtId="0" fontId="0" fillId="3" borderId="3" xfId="0" applyFill="1" applyBorder="1"/>
    <xf numFmtId="0" fontId="28" fillId="0" borderId="0" xfId="0" applyFont="1"/>
    <xf numFmtId="14" fontId="0" fillId="3" borderId="4" xfId="0" applyNumberFormat="1" applyFill="1" applyBorder="1"/>
    <xf numFmtId="0" fontId="18" fillId="4" borderId="29" xfId="0" applyFont="1" applyFill="1" applyBorder="1" applyAlignment="1" applyProtection="1">
      <alignment horizontal="left" vertical="center"/>
      <protection locked="0"/>
    </xf>
    <xf numFmtId="0" fontId="16" fillId="0" borderId="30" xfId="0" applyFont="1" applyBorder="1" applyAlignment="1" applyProtection="1">
      <alignment horizontal="left"/>
      <protection locked="0"/>
    </xf>
    <xf numFmtId="0" fontId="16" fillId="0" borderId="31" xfId="0" applyFont="1" applyBorder="1" applyAlignment="1" applyProtection="1">
      <alignment horizontal="left"/>
      <protection locked="0"/>
    </xf>
    <xf numFmtId="0" fontId="29" fillId="0" borderId="20" xfId="0" applyFont="1" applyBorder="1" applyAlignment="1">
      <alignment vertical="top" wrapText="1"/>
    </xf>
    <xf numFmtId="0" fontId="29" fillId="0" borderId="0" xfId="0" applyFont="1" applyAlignment="1">
      <alignment vertical="top" wrapText="1"/>
    </xf>
    <xf numFmtId="0" fontId="22" fillId="0" borderId="0" xfId="0" applyFont="1"/>
    <xf numFmtId="0" fontId="18" fillId="3" borderId="19" xfId="0" applyFont="1" applyFill="1" applyBorder="1" applyAlignment="1" applyProtection="1">
      <alignment horizontal="left" vertical="top"/>
      <protection locked="0"/>
    </xf>
    <xf numFmtId="0" fontId="16" fillId="3" borderId="20" xfId="0" applyFont="1" applyFill="1" applyBorder="1" applyAlignment="1" applyProtection="1">
      <alignment horizontal="left" vertical="top"/>
      <protection locked="0"/>
    </xf>
    <xf numFmtId="0" fontId="16" fillId="3" borderId="2" xfId="0" applyFont="1" applyFill="1" applyBorder="1" applyAlignment="1" applyProtection="1">
      <alignment horizontal="left" vertical="top"/>
      <protection locked="0"/>
    </xf>
    <xf numFmtId="0" fontId="16" fillId="3" borderId="23" xfId="0" applyFont="1" applyFill="1" applyBorder="1" applyAlignment="1" applyProtection="1">
      <alignment horizontal="left" vertical="top"/>
      <protection locked="0"/>
    </xf>
    <xf numFmtId="0" fontId="16" fillId="3" borderId="24" xfId="0" applyFont="1" applyFill="1" applyBorder="1" applyAlignment="1" applyProtection="1">
      <alignment horizontal="left" vertical="top"/>
      <protection locked="0"/>
    </xf>
    <xf numFmtId="0" fontId="16" fillId="3" borderId="3" xfId="0" applyFont="1" applyFill="1" applyBorder="1" applyAlignment="1" applyProtection="1">
      <alignment horizontal="left" vertical="top"/>
      <protection locked="0"/>
    </xf>
    <xf numFmtId="0" fontId="18" fillId="0" borderId="9" xfId="0" applyFont="1" applyBorder="1" applyAlignment="1">
      <alignment wrapText="1"/>
    </xf>
    <xf numFmtId="0" fontId="18" fillId="0" borderId="10" xfId="0" applyFont="1" applyBorder="1" applyAlignment="1">
      <alignment wrapText="1"/>
    </xf>
    <xf numFmtId="0" fontId="23" fillId="0" borderId="0" xfId="0" applyFont="1" applyAlignment="1">
      <alignment horizontal="right" vertical="center"/>
    </xf>
    <xf numFmtId="0" fontId="23" fillId="0" borderId="25" xfId="0" applyFont="1" applyBorder="1" applyAlignment="1">
      <alignment horizontal="right" vertical="center"/>
    </xf>
    <xf numFmtId="0" fontId="24" fillId="0" borderId="0" xfId="0" applyFont="1" applyAlignment="1">
      <alignment horizontal="right" vertical="center"/>
    </xf>
    <xf numFmtId="0" fontId="10" fillId="0" borderId="0" xfId="0" applyFont="1" applyAlignment="1">
      <alignment vertical="top" wrapText="1"/>
    </xf>
    <xf numFmtId="0" fontId="16" fillId="0" borderId="0" xfId="0" applyFont="1"/>
    <xf numFmtId="0" fontId="10" fillId="4" borderId="4" xfId="0" applyFont="1" applyFill="1" applyBorder="1" applyProtection="1">
      <protection locked="0"/>
    </xf>
    <xf numFmtId="0" fontId="27" fillId="0" borderId="0" xfId="0" applyFont="1" applyAlignment="1">
      <alignment horizontal="center"/>
    </xf>
    <xf numFmtId="0" fontId="26" fillId="0" borderId="0" xfId="0" applyFont="1"/>
    <xf numFmtId="0" fontId="15" fillId="5" borderId="21" xfId="0" applyFont="1" applyFill="1" applyBorder="1" applyAlignment="1">
      <alignment horizontal="left"/>
    </xf>
    <xf numFmtId="0" fontId="0" fillId="5" borderId="0" xfId="0" applyFill="1" applyAlignment="1">
      <alignment horizontal="left"/>
    </xf>
    <xf numFmtId="0" fontId="13" fillId="5" borderId="0" xfId="0" applyFont="1" applyFill="1"/>
    <xf numFmtId="0" fontId="14" fillId="5" borderId="0" xfId="0" applyFont="1" applyFill="1"/>
    <xf numFmtId="0" fontId="12" fillId="5" borderId="0" xfId="1" applyFill="1" applyBorder="1" applyAlignment="1" applyProtection="1"/>
    <xf numFmtId="0" fontId="3" fillId="5" borderId="23" xfId="0" applyFont="1" applyFill="1" applyBorder="1" applyAlignment="1">
      <alignment horizontal="right"/>
    </xf>
    <xf numFmtId="0" fontId="0" fillId="5" borderId="24" xfId="0" applyFill="1" applyBorder="1" applyAlignment="1">
      <alignment horizontal="right"/>
    </xf>
    <xf numFmtId="0" fontId="12" fillId="4" borderId="4" xfId="1" applyFill="1" applyBorder="1" applyAlignment="1" applyProtection="1">
      <alignment vertical="center"/>
      <protection locked="0"/>
    </xf>
    <xf numFmtId="0" fontId="10" fillId="4" borderId="4" xfId="0" applyFont="1" applyFill="1" applyBorder="1" applyAlignment="1" applyProtection="1">
      <alignment vertical="center"/>
      <protection locked="0"/>
    </xf>
  </cellXfs>
  <cellStyles count="2">
    <cellStyle name="Hipervínculo" xfId="1" builtinId="8"/>
    <cellStyle name="Normal" xfId="0" builtinId="0"/>
  </cellStyles>
  <dxfs count="1">
    <dxf>
      <fill>
        <patternFill>
          <bgColor indexed="43"/>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142875</xdr:colOff>
          <xdr:row>0</xdr:row>
          <xdr:rowOff>57150</xdr:rowOff>
        </xdr:from>
        <xdr:to>
          <xdr:col>1</xdr:col>
          <xdr:colOff>161925</xdr:colOff>
          <xdr:row>5</xdr:row>
          <xdr:rowOff>161925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mailto:ematesanz@ucm.es" TargetMode="External"/><Relationship Id="rId1" Type="http://schemas.openxmlformats.org/officeDocument/2006/relationships/hyperlink" Target="mailto:efraga@ucm.es"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3D789-640A-4C37-AFF8-42FEFB4D7721}">
  <dimension ref="A2:L49"/>
  <sheetViews>
    <sheetView tabSelected="1" workbookViewId="0">
      <selection activeCell="D19" sqref="D19:H19"/>
    </sheetView>
  </sheetViews>
  <sheetFormatPr baseColWidth="10" defaultRowHeight="15" x14ac:dyDescent="0.25"/>
  <cols>
    <col min="9" max="9" width="12.42578125" customWidth="1"/>
  </cols>
  <sheetData>
    <row r="2" spans="1:12" ht="15.75" x14ac:dyDescent="0.25">
      <c r="C2" s="1" t="s">
        <v>0</v>
      </c>
      <c r="D2" s="1"/>
      <c r="E2" s="1"/>
      <c r="F2" s="2"/>
      <c r="L2" s="39" t="s">
        <v>19</v>
      </c>
    </row>
    <row r="3" spans="1:12" ht="15.75" x14ac:dyDescent="0.25">
      <c r="C3" s="3" t="s">
        <v>31</v>
      </c>
      <c r="D3" s="3"/>
      <c r="E3" s="3"/>
      <c r="F3" s="3"/>
      <c r="G3" s="3"/>
      <c r="L3" s="39" t="s">
        <v>20</v>
      </c>
    </row>
    <row r="4" spans="1:12" ht="15.75" x14ac:dyDescent="0.25">
      <c r="C4" s="1" t="s">
        <v>33</v>
      </c>
      <c r="D4" s="4"/>
      <c r="E4" s="4"/>
    </row>
    <row r="5" spans="1:12" x14ac:dyDescent="0.25">
      <c r="A5" s="77" t="s">
        <v>32</v>
      </c>
      <c r="B5" s="78"/>
      <c r="C5" s="78"/>
      <c r="D5" s="78"/>
      <c r="E5" s="78"/>
      <c r="F5" s="78"/>
      <c r="G5" s="78"/>
      <c r="H5" s="78"/>
    </row>
    <row r="7" spans="1:12" ht="15.75" thickBot="1" x14ac:dyDescent="0.3">
      <c r="A7" s="5" t="s">
        <v>1</v>
      </c>
      <c r="B7" s="6"/>
      <c r="C7" s="6"/>
      <c r="D7" s="6"/>
      <c r="E7" s="6"/>
      <c r="F7" s="6"/>
      <c r="G7" s="6"/>
      <c r="H7" s="6"/>
    </row>
    <row r="8" spans="1:12" ht="15.75" thickBot="1" x14ac:dyDescent="0.3">
      <c r="A8" s="24"/>
      <c r="B8" s="25"/>
      <c r="C8" s="25"/>
      <c r="D8" s="25"/>
      <c r="E8" s="25"/>
      <c r="F8" s="25"/>
      <c r="G8" s="25"/>
      <c r="H8" s="26"/>
    </row>
    <row r="9" spans="1:12" ht="15.75" x14ac:dyDescent="0.25">
      <c r="A9" s="27" t="s">
        <v>2</v>
      </c>
      <c r="B9" s="56"/>
      <c r="C9" s="28"/>
      <c r="D9" s="28"/>
      <c r="E9" s="28"/>
      <c r="F9" s="28"/>
      <c r="G9" s="43" t="s">
        <v>3</v>
      </c>
      <c r="H9" s="8"/>
    </row>
    <row r="10" spans="1:12" ht="15.75" thickBot="1" x14ac:dyDescent="0.3">
      <c r="A10" s="30"/>
      <c r="B10" s="28"/>
      <c r="C10" s="28"/>
      <c r="D10" s="28"/>
      <c r="E10" s="28"/>
      <c r="F10" s="28"/>
      <c r="G10" s="44" t="s">
        <v>4</v>
      </c>
      <c r="H10" s="9"/>
    </row>
    <row r="11" spans="1:12" ht="15.75" x14ac:dyDescent="0.25">
      <c r="A11" s="79" t="s">
        <v>5</v>
      </c>
      <c r="B11" s="80"/>
      <c r="C11" s="81" t="s">
        <v>6</v>
      </c>
      <c r="D11" s="82"/>
      <c r="E11" s="42" t="s">
        <v>7</v>
      </c>
      <c r="F11" s="83" t="s">
        <v>8</v>
      </c>
      <c r="G11" s="83"/>
      <c r="H11" s="29"/>
    </row>
    <row r="12" spans="1:12" ht="16.5" thickBot="1" x14ac:dyDescent="0.3">
      <c r="A12" s="84"/>
      <c r="B12" s="85"/>
      <c r="C12" s="31"/>
      <c r="D12" s="32"/>
      <c r="E12" s="32"/>
      <c r="F12" s="31"/>
      <c r="G12" s="31"/>
      <c r="H12" s="33"/>
    </row>
    <row r="13" spans="1:12" ht="15.75" x14ac:dyDescent="0.25">
      <c r="C13" s="34" t="s">
        <v>9</v>
      </c>
    </row>
    <row r="14" spans="1:12" x14ac:dyDescent="0.25">
      <c r="A14" s="62" t="s">
        <v>21</v>
      </c>
      <c r="B14" s="62"/>
      <c r="C14" s="62"/>
    </row>
    <row r="15" spans="1:12" ht="15.75" x14ac:dyDescent="0.25">
      <c r="A15" s="7" t="s">
        <v>10</v>
      </c>
      <c r="B15" s="76"/>
      <c r="C15" s="76"/>
      <c r="D15" s="76"/>
      <c r="E15" s="76"/>
      <c r="F15" s="76"/>
      <c r="G15" s="76"/>
      <c r="H15" s="76"/>
    </row>
    <row r="16" spans="1:12" ht="15.75" x14ac:dyDescent="0.25">
      <c r="A16" s="7" t="s">
        <v>11</v>
      </c>
      <c r="B16" s="86"/>
      <c r="C16" s="87"/>
      <c r="D16" s="87"/>
      <c r="E16" s="87"/>
      <c r="F16" s="10" t="s">
        <v>12</v>
      </c>
      <c r="G16" s="76"/>
      <c r="H16" s="76"/>
    </row>
    <row r="17" spans="1:8" ht="15.75" x14ac:dyDescent="0.25">
      <c r="A17" s="7" t="s">
        <v>13</v>
      </c>
      <c r="B17" s="76"/>
      <c r="C17" s="76"/>
      <c r="D17" s="76"/>
      <c r="E17" s="76"/>
      <c r="F17" s="76"/>
      <c r="G17" s="76"/>
      <c r="H17" s="76"/>
    </row>
    <row r="18" spans="1:8" ht="15.75" x14ac:dyDescent="0.25">
      <c r="A18" s="7" t="s">
        <v>14</v>
      </c>
      <c r="B18" s="76"/>
      <c r="C18" s="76"/>
      <c r="D18" s="76"/>
      <c r="E18" s="76"/>
      <c r="F18" s="76"/>
      <c r="G18" s="76"/>
      <c r="H18" s="76"/>
    </row>
    <row r="19" spans="1:8" ht="15.75" x14ac:dyDescent="0.25">
      <c r="A19" s="74" t="s">
        <v>15</v>
      </c>
      <c r="B19" s="75"/>
      <c r="C19" s="75"/>
      <c r="D19" s="76"/>
      <c r="E19" s="76"/>
      <c r="F19" s="76"/>
      <c r="G19" s="76"/>
      <c r="H19" s="76"/>
    </row>
    <row r="21" spans="1:8" ht="15.75" thickBot="1" x14ac:dyDescent="0.3">
      <c r="A21" s="62" t="s">
        <v>22</v>
      </c>
      <c r="B21" s="62"/>
      <c r="C21" s="62"/>
    </row>
    <row r="22" spans="1:8" ht="16.5" thickBot="1" x14ac:dyDescent="0.3">
      <c r="A22" s="11"/>
      <c r="B22" s="12" t="s">
        <v>34</v>
      </c>
      <c r="C22" s="13"/>
      <c r="E22" s="34" t="s">
        <v>18</v>
      </c>
      <c r="G22" s="35"/>
    </row>
    <row r="23" spans="1:8" x14ac:dyDescent="0.25">
      <c r="A23" s="14" t="s">
        <v>16</v>
      </c>
      <c r="B23" s="69" t="s">
        <v>17</v>
      </c>
      <c r="C23" s="70"/>
    </row>
    <row r="24" spans="1:8" x14ac:dyDescent="0.25">
      <c r="A24" s="15"/>
      <c r="B24" s="16"/>
      <c r="C24" s="17"/>
    </row>
    <row r="25" spans="1:8" ht="15.75" thickBot="1" x14ac:dyDescent="0.3">
      <c r="A25" s="15"/>
      <c r="B25" s="16"/>
      <c r="C25" s="17"/>
      <c r="E25" s="62" t="s">
        <v>23</v>
      </c>
      <c r="F25" s="62"/>
      <c r="G25" s="62"/>
    </row>
    <row r="26" spans="1:8" x14ac:dyDescent="0.25">
      <c r="A26" s="15"/>
      <c r="B26" s="16"/>
      <c r="C26" s="17"/>
      <c r="E26" s="71" t="s">
        <v>26</v>
      </c>
      <c r="F26" s="72"/>
      <c r="G26" s="36"/>
    </row>
    <row r="27" spans="1:8" x14ac:dyDescent="0.25">
      <c r="A27" s="15"/>
      <c r="B27" s="16"/>
      <c r="C27" s="17"/>
      <c r="E27" s="71" t="s">
        <v>24</v>
      </c>
      <c r="F27" s="72"/>
      <c r="G27" s="37"/>
    </row>
    <row r="28" spans="1:8" ht="15.75" thickBot="1" x14ac:dyDescent="0.3">
      <c r="A28" s="15"/>
      <c r="B28" s="16"/>
      <c r="C28" s="17"/>
      <c r="E28" s="71" t="s">
        <v>25</v>
      </c>
      <c r="F28" s="73"/>
      <c r="G28" s="38"/>
    </row>
    <row r="29" spans="1:8" x14ac:dyDescent="0.25">
      <c r="A29" s="15"/>
      <c r="B29" s="16"/>
      <c r="C29" s="17"/>
    </row>
    <row r="30" spans="1:8" ht="15.75" thickBot="1" x14ac:dyDescent="0.3">
      <c r="A30" s="15" t="str">
        <f>IF(B30="","",CONCATENATE($H$9,TEXT(7," 00")))</f>
        <v/>
      </c>
      <c r="B30" s="16"/>
      <c r="C30" s="17"/>
    </row>
    <row r="31" spans="1:8" x14ac:dyDescent="0.25">
      <c r="A31" s="15" t="str">
        <f>IF(B31="","",CONCATENATE($H$9,TEXT(8," 00")))</f>
        <v/>
      </c>
      <c r="B31" s="16"/>
      <c r="C31" s="17"/>
      <c r="D31" s="40"/>
      <c r="E31" s="41" t="str">
        <f>IF(G27=$L$2,"Tipo de protección:","")</f>
        <v/>
      </c>
      <c r="F31" s="63"/>
      <c r="G31" s="64"/>
      <c r="H31" s="65"/>
    </row>
    <row r="32" spans="1:8" ht="16.5" thickBot="1" x14ac:dyDescent="0.3">
      <c r="A32" s="15" t="str">
        <f>IF(B32="","",CONCATENATE($H$9,TEXT(9," 00")))</f>
        <v/>
      </c>
      <c r="B32" s="16"/>
      <c r="C32" s="17"/>
      <c r="D32" s="40"/>
      <c r="E32" s="11"/>
      <c r="F32" s="66"/>
      <c r="G32" s="67"/>
      <c r="H32" s="68"/>
    </row>
    <row r="33" spans="1:8" x14ac:dyDescent="0.25">
      <c r="A33" s="18"/>
      <c r="B33" s="19"/>
      <c r="C33" s="20"/>
    </row>
    <row r="34" spans="1:8" x14ac:dyDescent="0.25">
      <c r="A34" s="18"/>
      <c r="B34" s="19"/>
      <c r="C34" s="20"/>
    </row>
    <row r="35" spans="1:8" x14ac:dyDescent="0.25">
      <c r="A35" s="18"/>
      <c r="B35" s="19"/>
      <c r="C35" s="20"/>
    </row>
    <row r="36" spans="1:8" x14ac:dyDescent="0.25">
      <c r="A36" s="18"/>
      <c r="B36" s="19"/>
      <c r="C36" s="20"/>
    </row>
    <row r="37" spans="1:8" x14ac:dyDescent="0.25">
      <c r="A37" s="18"/>
      <c r="B37" s="19"/>
      <c r="C37" s="20"/>
    </row>
    <row r="38" spans="1:8" ht="15.75" thickBot="1" x14ac:dyDescent="0.3">
      <c r="A38" s="21" t="str">
        <f>IF(B38="","",CONCATENATE($H$9,TEXT(10," 00")))</f>
        <v/>
      </c>
      <c r="B38" s="22"/>
      <c r="C38" s="23"/>
    </row>
    <row r="39" spans="1:8" ht="15.75" thickBot="1" x14ac:dyDescent="0.3"/>
    <row r="40" spans="1:8" ht="15.75" thickBot="1" x14ac:dyDescent="0.3">
      <c r="A40" s="45" t="s">
        <v>27</v>
      </c>
      <c r="B40" s="57"/>
      <c r="C40" s="58"/>
      <c r="D40" s="58"/>
      <c r="E40" s="58"/>
      <c r="F40" s="58"/>
      <c r="G40" s="58"/>
      <c r="H40" s="59"/>
    </row>
    <row r="41" spans="1:8" x14ac:dyDescent="0.25">
      <c r="B41" s="60" t="s">
        <v>28</v>
      </c>
      <c r="C41" s="60"/>
      <c r="D41" s="60"/>
      <c r="E41" s="60"/>
      <c r="F41" s="60"/>
      <c r="G41" s="60"/>
      <c r="H41" s="60"/>
    </row>
    <row r="42" spans="1:8" x14ac:dyDescent="0.25">
      <c r="B42" s="61"/>
      <c r="C42" s="61"/>
      <c r="D42" s="61"/>
      <c r="E42" s="61"/>
      <c r="F42" s="61"/>
      <c r="G42" s="61"/>
      <c r="H42" s="61"/>
    </row>
    <row r="43" spans="1:8" ht="15.75" thickBot="1" x14ac:dyDescent="0.3">
      <c r="A43" s="62" t="s">
        <v>29</v>
      </c>
      <c r="B43" s="62"/>
      <c r="C43" s="62"/>
    </row>
    <row r="44" spans="1:8" x14ac:dyDescent="0.25">
      <c r="A44" s="46"/>
      <c r="B44" s="47"/>
      <c r="C44" s="47"/>
      <c r="D44" s="47"/>
      <c r="E44" s="47"/>
      <c r="F44" s="47"/>
      <c r="G44" s="47"/>
      <c r="H44" s="48"/>
    </row>
    <row r="45" spans="1:8" x14ac:dyDescent="0.25">
      <c r="A45" s="49"/>
      <c r="B45" s="50"/>
      <c r="C45" s="50"/>
      <c r="D45" s="50"/>
      <c r="E45" s="50"/>
      <c r="F45" s="50"/>
      <c r="G45" s="50"/>
      <c r="H45" s="51"/>
    </row>
    <row r="46" spans="1:8" x14ac:dyDescent="0.25">
      <c r="A46" s="49"/>
      <c r="B46" s="50"/>
      <c r="C46" s="50"/>
      <c r="D46" s="50"/>
      <c r="E46" s="50"/>
      <c r="F46" s="50"/>
      <c r="G46" s="50"/>
      <c r="H46" s="51"/>
    </row>
    <row r="47" spans="1:8" x14ac:dyDescent="0.25">
      <c r="A47" s="49"/>
      <c r="B47" s="50"/>
      <c r="C47" s="50"/>
      <c r="D47" s="50"/>
      <c r="E47" s="50"/>
      <c r="F47" s="50"/>
      <c r="G47" s="50"/>
      <c r="H47" s="51"/>
    </row>
    <row r="48" spans="1:8" ht="15.75" thickBot="1" x14ac:dyDescent="0.3">
      <c r="A48" s="52"/>
      <c r="B48" s="53"/>
      <c r="C48" s="53"/>
      <c r="D48" s="53"/>
      <c r="E48" s="53"/>
      <c r="F48" s="53"/>
      <c r="G48" s="53"/>
      <c r="H48" s="54"/>
    </row>
    <row r="49" spans="1:1" x14ac:dyDescent="0.25">
      <c r="A49" s="55" t="s">
        <v>30</v>
      </c>
    </row>
  </sheetData>
  <sheetProtection algorithmName="SHA-512" hashValue="quxHX9TXSSr/jCDqjfaly+ZPRVYcJcizy+fxDRdqolVu2kSPpq+g8vcuvoOWCLh7ljRpvUVbAszippM1OYdJOg==" saltValue="6yB01UFDhgMWy3Lne2Ov2w==" spinCount="100000" sheet="1" objects="1" scenarios="1"/>
  <protectedRanges>
    <protectedRange sqref="B9" name="Rango1"/>
    <protectedRange sqref="G22" name="Rango2"/>
    <protectedRange sqref="G26:G28" name="Rango3"/>
    <protectedRange sqref="F31" name="Rango4"/>
    <protectedRange sqref="B40" name="Rango5"/>
    <protectedRange sqref="A44:H48" name="Rango6"/>
  </protectedRanges>
  <mergeCells count="23">
    <mergeCell ref="A19:C19"/>
    <mergeCell ref="D19:H19"/>
    <mergeCell ref="A5:H5"/>
    <mergeCell ref="A11:B11"/>
    <mergeCell ref="C11:D11"/>
    <mergeCell ref="F11:G11"/>
    <mergeCell ref="A12:B12"/>
    <mergeCell ref="A14:C14"/>
    <mergeCell ref="B15:H15"/>
    <mergeCell ref="B16:E16"/>
    <mergeCell ref="G16:H16"/>
    <mergeCell ref="B17:H17"/>
    <mergeCell ref="B18:H18"/>
    <mergeCell ref="B40:H40"/>
    <mergeCell ref="B41:H42"/>
    <mergeCell ref="A43:C43"/>
    <mergeCell ref="F31:H32"/>
    <mergeCell ref="A21:C21"/>
    <mergeCell ref="B23:C23"/>
    <mergeCell ref="E25:G25"/>
    <mergeCell ref="E26:F26"/>
    <mergeCell ref="E27:F27"/>
    <mergeCell ref="E28:F28"/>
  </mergeCells>
  <conditionalFormatting sqref="F31:H32">
    <cfRule type="expression" dxfId="0" priority="1" stopIfTrue="1">
      <formula>AND($G$26=$M$3)</formula>
    </cfRule>
  </conditionalFormatting>
  <dataValidations count="2">
    <dataValidation type="list" allowBlank="1" showInputMessage="1" showErrorMessage="1" sqref="G22 G26:G28" xr:uid="{3C40B087-3C63-4D12-A357-F049B5BF860D}">
      <formula1>$L$2:$L$3</formula1>
    </dataValidation>
    <dataValidation allowBlank="1" showInputMessage="1" showErrorMessage="1" promptTitle="Seguridad" prompt="El usuario debe ndicar aquí qué tipo de protección se debe emplear al manipular sus muestras:_x000a__x000a_Guantes, mascarilla, ..._x000a_" sqref="F31:H32" xr:uid="{3DAA7C77-9C89-4877-8A00-E3C5CC787C12}"/>
  </dataValidations>
  <hyperlinks>
    <hyperlink ref="F11" r:id="rId1" xr:uid="{EAD8A6BB-6705-438A-AB12-E2A8B66ABA22}"/>
    <hyperlink ref="F11:G11" r:id="rId2" display="ematesanz@ucm.es" xr:uid="{30101A2D-75D1-4041-9EF3-717EF67FCBEA}"/>
  </hyperlinks>
  <pageMargins left="0.7" right="0.7" top="0.75" bottom="0.75" header="0.3" footer="0.3"/>
  <pageSetup paperSize="9" orientation="portrait" horizontalDpi="0" verticalDpi="0" r:id="rId3"/>
  <drawing r:id="rId4"/>
  <legacyDrawing r:id="rId5"/>
  <oleObjects>
    <mc:AlternateContent xmlns:mc="http://schemas.openxmlformats.org/markup-compatibility/2006">
      <mc:Choice Requires="x14">
        <oleObject progId="Paint.Picture" shapeId="1025" r:id="rId6">
          <objectPr defaultSize="0" autoPict="0" r:id="rId7">
            <anchor moveWithCells="1">
              <from>
                <xdr:col>0</xdr:col>
                <xdr:colOff>142875</xdr:colOff>
                <xdr:row>0</xdr:row>
                <xdr:rowOff>57150</xdr:rowOff>
              </from>
              <to>
                <xdr:col>1</xdr:col>
                <xdr:colOff>161925</xdr:colOff>
                <xdr:row>5</xdr:row>
                <xdr:rowOff>161925</xdr:rowOff>
              </to>
            </anchor>
          </objectPr>
        </oleObject>
      </mc:Choice>
      <mc:Fallback>
        <oleObject progId="Paint.Picture" shapeId="1025"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lulaq</dc:creator>
  <cp:lastModifiedBy>ENRIQUE FRAGA ROLLAN</cp:lastModifiedBy>
  <cp:lastPrinted>2022-01-26T11:26:42Z</cp:lastPrinted>
  <dcterms:created xsi:type="dcterms:W3CDTF">2022-01-26T10:46:35Z</dcterms:created>
  <dcterms:modified xsi:type="dcterms:W3CDTF">2026-05-18T06:59:12Z</dcterms:modified>
</cp:coreProperties>
</file>